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" yWindow="65200" windowWidth="24756" windowHeight="12036" activeTab="0"/>
  </bookViews>
  <sheets>
    <sheet name="Attachment #1 Part C Budget" sheetId="1" r:id="rId1"/>
  </sheets>
  <definedNames>
    <definedName name="_xlnm.Print_Area" localSheetId="0">'Attachment #1 Part C Budget'!$A$2:$F$121</definedName>
    <definedName name="_xlnm.Print_Titles" localSheetId="0">'Attachment #1 Part C Budget'!$2:$2</definedName>
    <definedName name="Z_46DB9120_EC6F_4B89_8E00_479FF5E2D363_.wvu.Cols" localSheetId="0" hidden="1">'Attachment #1 Part C Budget'!$J:$J</definedName>
    <definedName name="Z_CC7C085A_FC89_4FDA_91DE_B8826D95CDEC_.wvu.Cols" localSheetId="0" hidden="1">'Attachment #1 Part C Budget'!$J:$J</definedName>
  </definedNames>
  <calcPr fullCalcOnLoad="1"/>
</workbook>
</file>

<file path=xl/sharedStrings.xml><?xml version="1.0" encoding="utf-8"?>
<sst xmlns="http://schemas.openxmlformats.org/spreadsheetml/2006/main" count="104" uniqueCount="99">
  <si>
    <t>A</t>
  </si>
  <si>
    <t>#</t>
  </si>
  <si>
    <t>B</t>
  </si>
  <si>
    <t>Dollar Value Requested</t>
  </si>
  <si>
    <t>Categories of Expenditures:</t>
  </si>
  <si>
    <t>DESIGN</t>
  </si>
  <si>
    <t xml:space="preserve">4 - HAZARDOUS MATERIALS REMOVAL (e.g. asbestos, mould) </t>
  </si>
  <si>
    <t xml:space="preserve">5 - CONSTRUCTION &amp; installation costs    </t>
  </si>
  <si>
    <t>CONSTRUCTION</t>
  </si>
  <si>
    <t>MAJOR EQUIP.</t>
  </si>
  <si>
    <t>OTHER</t>
  </si>
  <si>
    <t>C</t>
  </si>
  <si>
    <t xml:space="preserve">Dollar Value </t>
  </si>
  <si>
    <t>D</t>
  </si>
  <si>
    <r>
      <t>Category</t>
    </r>
    <r>
      <rPr>
        <sz val="9"/>
        <rFont val="Arial"/>
        <family val="2"/>
      </rPr>
      <t xml:space="preserve"> (select from drop down menu)</t>
    </r>
  </si>
  <si>
    <r>
      <t>Funds status</t>
    </r>
    <r>
      <rPr>
        <sz val="9"/>
        <rFont val="Arial"/>
        <family val="2"/>
      </rPr>
      <t xml:space="preserve"> (select from drop-down list)</t>
    </r>
  </si>
  <si>
    <t>E</t>
  </si>
  <si>
    <t>F</t>
  </si>
  <si>
    <t>G</t>
  </si>
  <si>
    <t>Use this template to complete financial information for the project. - Type information into yellow cells.</t>
  </si>
  <si>
    <t>Funds on hand</t>
  </si>
  <si>
    <t>Dollar Value</t>
  </si>
  <si>
    <t>Fund Status Categories</t>
  </si>
  <si>
    <t>Money currently in bank, GIC, etc. designated for project</t>
  </si>
  <si>
    <t xml:space="preserve">COMBINED </t>
  </si>
  <si>
    <t>For Expense Categories Drop- Down List:</t>
  </si>
  <si>
    <t xml:space="preserve">TOTAL FUNDING YET TO BE APPROVED FOR PROJECT </t>
  </si>
  <si>
    <t>Project Name:</t>
  </si>
  <si>
    <t>HAZ. MAT REMOVAL</t>
  </si>
  <si>
    <r>
      <t xml:space="preserve">Description of Cost                                                                                 </t>
    </r>
    <r>
      <rPr>
        <b/>
        <sz val="10"/>
        <color indexed="8"/>
        <rFont val="Arial"/>
        <family val="2"/>
      </rPr>
      <t>(e.g. Engineer, Purchase of Furnace)</t>
    </r>
  </si>
  <si>
    <t xml:space="preserve">*** Note: supporting documentation required (receipts, invoices, quotes) for all listed project costs and project funding </t>
  </si>
  <si>
    <t>Yes/No</t>
  </si>
  <si>
    <t>Value of donated labour, services (professional or general) and in-kind materials (if included in total project costs)</t>
  </si>
  <si>
    <r>
      <t xml:space="preserve">Source of Estimate/Quote                                                                                                                     </t>
    </r>
    <r>
      <rPr>
        <b/>
        <sz val="10"/>
        <rFont val="Arial"/>
        <family val="2"/>
      </rPr>
      <t>(e.g. ABC Engineers, Heating Co.)</t>
    </r>
  </si>
  <si>
    <t xml:space="preserve">Organization name: </t>
  </si>
  <si>
    <t>Total Eligible Planned Project Cost:</t>
  </si>
  <si>
    <t>Name of Applicant:</t>
  </si>
  <si>
    <t>TOTAL PLANNED PROJECT COST</t>
  </si>
  <si>
    <t>INELIGIBLE PROJECT COSTS</t>
  </si>
  <si>
    <t>Donated time &amp; labour including professional fees (if included in total project cost)</t>
  </si>
  <si>
    <t>Donated equipment/materials (gifts in kind - if included in total project cost)</t>
  </si>
  <si>
    <t>TOTAL INELIGIBLE EXPENSES</t>
  </si>
  <si>
    <t>H</t>
  </si>
  <si>
    <t>TOTAL OTHER PROJECT RESOURCES (#s 1-6)</t>
  </si>
  <si>
    <t>6 - Purchase of MAJOR EQUIPMENT essential to operation of facility (e.g. of a fixed mechanical/electrical nature like furnace, water heater, security system, lighting)</t>
  </si>
  <si>
    <r>
      <t>Determining Matching Funding amount (minimum 75% of costs) is calculated by multiplying the Grant Request (</t>
    </r>
    <r>
      <rPr>
        <b/>
        <sz val="12"/>
        <color indexed="12"/>
        <rFont val="Arial"/>
        <family val="2"/>
      </rPr>
      <t>D</t>
    </r>
    <r>
      <rPr>
        <b/>
        <sz val="12"/>
        <color indexed="10"/>
        <rFont val="Arial"/>
        <family val="2"/>
      </rPr>
      <t xml:space="preserve">) by 3. </t>
    </r>
  </si>
  <si>
    <t xml:space="preserve">NOTE - total mimum project cost for Enhance, Preserve and Build New projects - $200,000  </t>
  </si>
  <si>
    <t>What phases will you have sufficient funding to complete in current year?</t>
  </si>
  <si>
    <r>
      <t>Will you have the required funding for entire project (</t>
    </r>
    <r>
      <rPr>
        <b/>
        <sz val="13"/>
        <color indexed="12"/>
        <rFont val="Arial"/>
        <family val="2"/>
      </rPr>
      <t>H</t>
    </r>
    <r>
      <rPr>
        <b/>
        <sz val="13"/>
        <rFont val="Arial"/>
        <family val="2"/>
      </rPr>
      <t xml:space="preserve">) in place </t>
    </r>
    <r>
      <rPr>
        <b/>
        <u val="single"/>
        <sz val="13"/>
        <rFont val="Arial"/>
        <family val="2"/>
      </rPr>
      <t>next year</t>
    </r>
    <r>
      <rPr>
        <b/>
        <sz val="13"/>
        <rFont val="Arial"/>
        <family val="2"/>
      </rPr>
      <t>?</t>
    </r>
  </si>
  <si>
    <t>What phases will you have sufficient funding to complete next year?</t>
  </si>
  <si>
    <t>Debt &amp; interest repayment (if included in total project cost)</t>
  </si>
  <si>
    <t>Ongoing maintenance costs (including annual inspections) (if included in total project cost)</t>
  </si>
  <si>
    <t>Funds on hand - Money currently in bank, GIC, etc. designated for project</t>
  </si>
  <si>
    <t>Other guaranteed funding e.g. Contingent donations, guaranteed revenue</t>
  </si>
  <si>
    <r>
      <t>TOTAL FUNDS PROPOSED FOR PROJECT (</t>
    </r>
    <r>
      <rPr>
        <b/>
        <sz val="12"/>
        <color indexed="12"/>
        <rFont val="Arial"/>
        <family val="2"/>
      </rPr>
      <t xml:space="preserve">D </t>
    </r>
    <r>
      <rPr>
        <b/>
        <sz val="12"/>
        <rFont val="Arial"/>
        <family val="2"/>
      </rPr>
      <t>+</t>
    </r>
    <r>
      <rPr>
        <b/>
        <sz val="12"/>
        <color indexed="12"/>
        <rFont val="Arial"/>
        <family val="2"/>
      </rPr>
      <t xml:space="preserve"> E </t>
    </r>
    <r>
      <rPr>
        <b/>
        <sz val="12"/>
        <rFont val="Arial"/>
        <family val="2"/>
      </rPr>
      <t>+</t>
    </r>
    <r>
      <rPr>
        <b/>
        <sz val="12"/>
        <color indexed="12"/>
        <rFont val="Arial"/>
        <family val="2"/>
      </rPr>
      <t xml:space="preserve"> F + G</t>
    </r>
    <r>
      <rPr>
        <b/>
        <sz val="12"/>
        <color indexed="8"/>
        <rFont val="Arial"/>
        <family val="2"/>
      </rPr>
      <t>)</t>
    </r>
  </si>
  <si>
    <r>
      <t>Applicant's Matching Funding Required - based on maximum eligibility (</t>
    </r>
    <r>
      <rPr>
        <b/>
        <sz val="12"/>
        <color indexed="12"/>
        <rFont val="Arial"/>
        <family val="2"/>
      </rPr>
      <t>C</t>
    </r>
    <r>
      <rPr>
        <b/>
        <sz val="12"/>
        <rFont val="Arial"/>
        <family val="2"/>
      </rPr>
      <t>)</t>
    </r>
  </si>
  <si>
    <r>
      <t>Applicant's Matching Funding Required -  based on Grant Request (</t>
    </r>
    <r>
      <rPr>
        <b/>
        <sz val="12"/>
        <color indexed="12"/>
        <rFont val="Arial"/>
        <family val="2"/>
      </rPr>
      <t>D</t>
    </r>
    <r>
      <rPr>
        <b/>
        <sz val="12"/>
        <rFont val="Arial"/>
        <family val="2"/>
      </rPr>
      <t xml:space="preserve">) </t>
    </r>
  </si>
  <si>
    <r>
      <t xml:space="preserve">GRANT REQUEST </t>
    </r>
    <r>
      <rPr>
        <sz val="12"/>
        <rFont val="Arial"/>
        <family val="2"/>
      </rPr>
      <t xml:space="preserve">(Grant Request can be less than 25% of Eligible Planned Project costs)   </t>
    </r>
  </si>
  <si>
    <t>Maximum grant based on total eligible planned project costs (= 25% of C)</t>
  </si>
  <si>
    <t>Description of Ineligible Expenses (if included in Total Planned Project Cost)</t>
  </si>
  <si>
    <r>
      <t xml:space="preserve">8 -  </t>
    </r>
    <r>
      <rPr>
        <b/>
        <sz val="11"/>
        <rFont val="Arial"/>
        <family val="2"/>
      </rPr>
      <t>COMBINED</t>
    </r>
    <r>
      <rPr>
        <sz val="11"/>
        <rFont val="Arial"/>
        <family val="2"/>
      </rPr>
      <t xml:space="preserve"> (multiple categories of expenditures in a single supporting document)</t>
    </r>
  </si>
  <si>
    <t>CFPCG REQUEST FROM CITY OF EDMONTON</t>
  </si>
  <si>
    <t>3 - SITE: including preparation, servicing costs &amp; final landscaping</t>
  </si>
  <si>
    <t>SITE</t>
  </si>
  <si>
    <t>7 -  OTHER (e.g. Project Management costs)</t>
  </si>
  <si>
    <t>PLANNING &amp; DESIGN</t>
  </si>
  <si>
    <t>2 - PLANNING &amp; Development:  including permits (e.g. development, building, construction, demolition, electrical, HVAC), drawings, studies, developing public involvement plan, business case,&amp; budget</t>
  </si>
  <si>
    <t xml:space="preserve">1 - Detailed DESIGN costs including engineering drawings - add into PLANNING costs   </t>
  </si>
  <si>
    <r>
      <t xml:space="preserve">TOTAL ELIGIBLE PLANNED PROJECT COSTS FOR DETERMINING MATCHING ELIGIBILITY                
(Maximum Grant Award Calculation - 25% of Eligible Project Costs (= 25% of </t>
    </r>
    <r>
      <rPr>
        <b/>
        <sz val="12"/>
        <color indexed="12"/>
        <rFont val="Arial"/>
        <family val="2"/>
      </rPr>
      <t>C</t>
    </r>
    <r>
      <rPr>
        <b/>
        <sz val="12"/>
        <rFont val="Arial"/>
        <family val="2"/>
      </rPr>
      <t>)</t>
    </r>
  </si>
  <si>
    <t>Note: City grant funding will NOT be disbursed until total project resources are confirmed as well as matching funds - a separate spreadsheet to calculate this will be sent out to successful applicants</t>
  </si>
  <si>
    <r>
      <t>Will you have the proposed funding for project (</t>
    </r>
    <r>
      <rPr>
        <b/>
        <sz val="13"/>
        <color indexed="48"/>
        <rFont val="Arial"/>
        <family val="2"/>
      </rPr>
      <t>H</t>
    </r>
    <r>
      <rPr>
        <b/>
        <sz val="13"/>
        <rFont val="Arial"/>
        <family val="2"/>
      </rPr>
      <t>) in place during current calendar year?</t>
    </r>
  </si>
  <si>
    <t>If 'No' - will you have the funding during current year for one or more phases included in 'Total Planned Project Cost'?</t>
  </si>
  <si>
    <r>
      <t>Cost</t>
    </r>
    <r>
      <rPr>
        <b/>
        <sz val="10"/>
        <rFont val="Arial"/>
        <family val="2"/>
      </rPr>
      <t xml:space="preserve"> 
(including GST which can't be claimed back )</t>
    </r>
  </si>
  <si>
    <r>
      <t>PROJECT FUNDING TIMEFRAME</t>
    </r>
    <r>
      <rPr>
        <sz val="12"/>
        <rFont val="Arial"/>
        <family val="2"/>
      </rPr>
      <t xml:space="preserve"> based on phases described in business case (use a separate sheet if insufficient room) </t>
    </r>
  </si>
  <si>
    <t>e.g. Organization's general account:</t>
  </si>
  <si>
    <t>e.g. Organization's gaming account:</t>
  </si>
  <si>
    <t>Project Funding Status Categories:</t>
  </si>
  <si>
    <t>Project expenses incurred prior to April 1 of the year prior to applying for CFPCG funding</t>
  </si>
  <si>
    <t>Fundraising initiatives already planned/in process to cover shortfall needed to complete project (if spreadsheet shows a shortfall to complete project, please explain in a separate attachment how you plan to address the shortfall)</t>
  </si>
  <si>
    <t xml:space="preserve">Total funds in accounts, funds deposited after statement date, promised funds for project </t>
  </si>
  <si>
    <r>
      <t>Total Planned Project Costs</t>
    </r>
    <r>
      <rPr>
        <sz val="12"/>
        <rFont val="Arial"/>
        <family val="2"/>
      </rPr>
      <t xml:space="preserve"> - 
All amounts must be supported by quotes/estimates or invoices </t>
    </r>
    <r>
      <rPr>
        <sz val="11"/>
        <rFont val="Arial"/>
        <family val="2"/>
      </rPr>
      <t xml:space="preserve">(do not break out subtotals - indicate total amount being included as project cost on submitted supporting documentation)  (show GST &amp; refundable amount on submitted quote documents)
</t>
    </r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 xml:space="preserve">List costs in sections </t>
    </r>
    <r>
      <rPr>
        <u val="single"/>
        <sz val="11"/>
        <rFont val="Arial"/>
        <family val="2"/>
      </rPr>
      <t xml:space="preserve">by phases </t>
    </r>
    <r>
      <rPr>
        <sz val="11"/>
        <rFont val="Arial"/>
        <family val="2"/>
      </rPr>
      <t>that might be relevant when considering multi-year funding (Label phase in description column) 
If insufficient lines - use attachment and transfer totals by phases to this page</t>
    </r>
  </si>
  <si>
    <t>Other ineligible costs if included in project cost (i.e. non-capital) expenses - please list on separate attachment)</t>
  </si>
  <si>
    <t>Pledges</t>
  </si>
  <si>
    <t>e.g.guaranteed revenue</t>
  </si>
  <si>
    <t xml:space="preserve"> e.g. Contingent donations, </t>
  </si>
  <si>
    <t>hide columns H &amp; I before locking</t>
  </si>
  <si>
    <t>Other guaranteed (describe)</t>
  </si>
  <si>
    <t xml:space="preserve">APPLICATION Part C – PROJECT BUDGET </t>
  </si>
  <si>
    <t>INSTRUCTIONS - Fill in information into yellow shaded cells (other cells are locked) - Add attachments if insufficient lines</t>
  </si>
  <si>
    <t>Other Project Sources of Funds (other than confirmed and proposed funding)</t>
  </si>
  <si>
    <r>
      <rPr>
        <sz val="12"/>
        <rFont val="Arial"/>
        <family val="2"/>
      </rPr>
      <t xml:space="preserve">Source </t>
    </r>
    <r>
      <rPr>
        <sz val="10"/>
        <rFont val="Arial"/>
        <family val="2"/>
      </rPr>
      <t>(List each source of funding for project - Indicate amounts to be used for project &amp; other purposes on statements)
Do NOT include the Partner Capital Grant funding requested or funds needed to cover ineligible costs. 
Must provide documentation to support indicated resources.</t>
    </r>
  </si>
  <si>
    <t>e.g. deposit after last bank statement date</t>
  </si>
  <si>
    <r>
      <rPr>
        <b/>
        <sz val="12"/>
        <rFont val="Arial"/>
        <family val="2"/>
      </rPr>
      <t xml:space="preserve">Proposed / </t>
    </r>
    <r>
      <rPr>
        <b/>
        <sz val="12"/>
        <color indexed="8"/>
        <rFont val="Arial"/>
        <family val="2"/>
      </rPr>
      <t xml:space="preserve">Anticipated Project Funding by Source - 
Other </t>
    </r>
    <r>
      <rPr>
        <b/>
        <u val="single"/>
        <sz val="12"/>
        <color indexed="8"/>
        <rFont val="Arial"/>
        <family val="2"/>
      </rPr>
      <t>non-municipal funding</t>
    </r>
    <r>
      <rPr>
        <b/>
        <sz val="12"/>
        <color indexed="8"/>
        <rFont val="Arial"/>
        <family val="2"/>
      </rPr>
      <t xml:space="preserve">, gaming funds </t>
    </r>
    <r>
      <rPr>
        <u val="single"/>
        <sz val="12"/>
        <color indexed="8"/>
        <rFont val="Arial"/>
        <family val="2"/>
      </rPr>
      <t>(include confirmed casino dates)</t>
    </r>
    <r>
      <rPr>
        <b/>
        <sz val="12"/>
        <color indexed="8"/>
        <rFont val="Arial"/>
        <family val="2"/>
      </rPr>
      <t xml:space="preserve">, other Provincial </t>
    </r>
    <r>
      <rPr>
        <sz val="10"/>
        <color indexed="8"/>
        <rFont val="Arial"/>
        <family val="2"/>
      </rPr>
      <t>(e.g. CFEP, CIP)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or Federal </t>
    </r>
    <r>
      <rPr>
        <sz val="10"/>
        <color indexed="8"/>
        <rFont val="Arial"/>
        <family val="2"/>
      </rPr>
      <t>(e.g. CIIF)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funding</t>
    </r>
    <r>
      <rPr>
        <sz val="12"/>
        <color indexed="8"/>
        <rFont val="Arial"/>
        <family val="2"/>
      </rPr>
      <t xml:space="preserve"> (i.e. not yet been approved) </t>
    </r>
    <r>
      <rPr>
        <sz val="11"/>
        <color indexed="8"/>
        <rFont val="Arial"/>
        <family val="2"/>
      </rPr>
      <t xml:space="preserve">- </t>
    </r>
    <r>
      <rPr>
        <i/>
        <sz val="11"/>
        <color indexed="8"/>
        <rFont val="Arial"/>
        <family val="2"/>
      </rPr>
      <t xml:space="preserve">Do not include Community Facility Partner Capital Grant request </t>
    </r>
  </si>
  <si>
    <r>
      <rPr>
        <b/>
        <sz val="12"/>
        <rFont val="Arial"/>
        <family val="2"/>
      </rPr>
      <t xml:space="preserve">Confirmed Project Funding by Source </t>
    </r>
    <r>
      <rPr>
        <sz val="12"/>
        <rFont val="Arial"/>
        <family val="2"/>
      </rPr>
      <t xml:space="preserve">- </t>
    </r>
    <r>
      <rPr>
        <sz val="12"/>
        <color indexed="8"/>
        <rFont val="Arial"/>
        <family val="2"/>
      </rPr>
      <t xml:space="preserve">
</t>
    </r>
    <r>
      <rPr>
        <sz val="12"/>
        <rFont val="Arial"/>
        <family val="2"/>
      </rPr>
      <t>Amounts must be supported by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bank statements, letters from grantors</t>
    </r>
    <r>
      <rPr>
        <sz val="12"/>
        <rFont val="Arial"/>
        <family val="2"/>
      </rPr>
      <t xml:space="preserve">, etc. </t>
    </r>
  </si>
  <si>
    <t>e.g. pledges not yet deposited (listed only), mortgage/bank loan/line of credit (indicate if amount already in bank)</t>
  </si>
  <si>
    <t>Money spent on project prior to April 1 of year prior to application submission - no supporting documentation required unless requested</t>
  </si>
  <si>
    <t>Money received from Insurance Claim(s) - entire payment must be utilizedd &amp; may be used for matching City funds</t>
  </si>
  <si>
    <t>Applicant's staff costs and regular administrative and program/service costs (if included in total project cost)</t>
  </si>
  <si>
    <r>
      <t xml:space="preserve">Community Facility Partner Capital Grant (CFPCG) </t>
    </r>
    <r>
      <rPr>
        <b/>
        <sz val="20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</si>
</sst>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_);_(@_)"/>
    <numFmt numFmtId="170" formatCode="&quot;$&quot;#,##0.00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color indexed="53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3"/>
      <name val="Arial"/>
      <family val="2"/>
    </font>
    <font>
      <b/>
      <u val="single"/>
      <sz val="12"/>
      <color indexed="8"/>
      <name val="Arial"/>
      <family val="2"/>
    </font>
    <font>
      <b/>
      <sz val="16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9"/>
      <name val="Arial"/>
      <family val="2"/>
    </font>
    <font>
      <u val="single"/>
      <sz val="11"/>
      <name val="Arial"/>
      <family val="2"/>
    </font>
    <font>
      <u val="single"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3"/>
      <color indexed="48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4" fontId="0" fillId="0" borderId="0" xfId="0" applyNumberForma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/>
    </xf>
    <xf numFmtId="42" fontId="12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17" fillId="0" borderId="24" xfId="0" applyFont="1" applyBorder="1" applyAlignment="1">
      <alignment horizontal="left" vertical="center"/>
    </xf>
    <xf numFmtId="5" fontId="1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42" fontId="0" fillId="0" borderId="0" xfId="44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7" fontId="0" fillId="0" borderId="2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>
      <alignment horizontal="left" vertical="center"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170" fontId="4" fillId="0" borderId="10" xfId="0" applyNumberFormat="1" applyFont="1" applyBorder="1" applyAlignment="1" applyProtection="1">
      <alignment vertical="center"/>
      <protection/>
    </xf>
    <xf numFmtId="170" fontId="4" fillId="0" borderId="10" xfId="44" applyNumberFormat="1" applyFont="1" applyBorder="1" applyAlignment="1" applyProtection="1">
      <alignment vertical="center"/>
      <protection/>
    </xf>
    <xf numFmtId="5" fontId="4" fillId="0" borderId="0" xfId="0" applyNumberFormat="1" applyFont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7" fontId="4" fillId="0" borderId="10" xfId="0" applyNumberFormat="1" applyFont="1" applyFill="1" applyBorder="1" applyAlignment="1" applyProtection="1">
      <alignment vertical="center"/>
      <protection/>
    </xf>
    <xf numFmtId="170" fontId="4" fillId="0" borderId="10" xfId="0" applyNumberFormat="1" applyFont="1" applyFill="1" applyBorder="1" applyAlignment="1" applyProtection="1">
      <alignment vertical="center"/>
      <protection/>
    </xf>
    <xf numFmtId="170" fontId="4" fillId="0" borderId="0" xfId="0" applyNumberFormat="1" applyFont="1" applyFill="1" applyBorder="1" applyAlignment="1" applyProtection="1">
      <alignment vertical="center"/>
      <protection/>
    </xf>
    <xf numFmtId="170" fontId="0" fillId="0" borderId="0" xfId="0" applyNumberFormat="1" applyFont="1" applyFill="1" applyBorder="1" applyAlignment="1" applyProtection="1">
      <alignment vertical="center"/>
      <protection/>
    </xf>
    <xf numFmtId="170" fontId="4" fillId="0" borderId="10" xfId="0" applyNumberFormat="1" applyFont="1" applyBorder="1" applyAlignment="1" applyProtection="1">
      <alignment horizontal="center" vertical="center"/>
      <protection/>
    </xf>
    <xf numFmtId="170" fontId="0" fillId="0" borderId="0" xfId="0" applyNumberFormat="1" applyBorder="1" applyAlignment="1" applyProtection="1">
      <alignment vertical="center"/>
      <protection/>
    </xf>
    <xf numFmtId="170" fontId="0" fillId="0" borderId="10" xfId="44" applyNumberFormat="1" applyFont="1" applyBorder="1" applyAlignment="1" applyProtection="1">
      <alignment vertical="center"/>
      <protection/>
    </xf>
    <xf numFmtId="170" fontId="0" fillId="0" borderId="0" xfId="0" applyNumberForma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170" fontId="0" fillId="32" borderId="10" xfId="0" applyNumberFormat="1" applyFont="1" applyFill="1" applyBorder="1" applyAlignment="1" applyProtection="1">
      <alignment vertical="center"/>
      <protection locked="0"/>
    </xf>
    <xf numFmtId="170" fontId="0" fillId="32" borderId="28" xfId="0" applyNumberFormat="1" applyFont="1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15" fillId="32" borderId="10" xfId="0" applyFont="1" applyFill="1" applyBorder="1" applyAlignment="1" applyProtection="1">
      <alignment horizontal="left" vertical="center" wrapText="1"/>
      <protection locked="0"/>
    </xf>
    <xf numFmtId="41" fontId="15" fillId="32" borderId="10" xfId="0" applyNumberFormat="1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170" fontId="4" fillId="32" borderId="10" xfId="0" applyNumberFormat="1" applyFont="1" applyFill="1" applyBorder="1" applyAlignment="1" applyProtection="1">
      <alignment vertical="center"/>
      <protection locked="0"/>
    </xf>
    <xf numFmtId="44" fontId="3" fillId="32" borderId="10" xfId="0" applyNumberFormat="1" applyFont="1" applyFill="1" applyBorder="1" applyAlignment="1" applyProtection="1">
      <alignment vertical="center"/>
      <protection locked="0"/>
    </xf>
    <xf numFmtId="7" fontId="0" fillId="32" borderId="10" xfId="0" applyNumberFormat="1" applyFont="1" applyFill="1" applyBorder="1" applyAlignment="1" applyProtection="1">
      <alignment vertical="center"/>
      <protection locked="0"/>
    </xf>
    <xf numFmtId="170" fontId="0" fillId="32" borderId="25" xfId="0" applyNumberFormat="1" applyFont="1" applyFill="1" applyBorder="1" applyAlignment="1" applyProtection="1">
      <alignment vertical="center"/>
      <protection locked="0"/>
    </xf>
    <xf numFmtId="49" fontId="0" fillId="32" borderId="10" xfId="0" applyNumberFormat="1" applyFont="1" applyFill="1" applyBorder="1" applyAlignment="1" applyProtection="1">
      <alignment vertical="center"/>
      <protection locked="0"/>
    </xf>
    <xf numFmtId="49" fontId="0" fillId="32" borderId="29" xfId="0" applyNumberFormat="1" applyFont="1" applyFill="1" applyBorder="1" applyAlignment="1" applyProtection="1">
      <alignment vertical="center"/>
      <protection locked="0"/>
    </xf>
    <xf numFmtId="49" fontId="0" fillId="32" borderId="28" xfId="0" applyNumberFormat="1" applyFont="1" applyFill="1" applyBorder="1" applyAlignment="1" applyProtection="1">
      <alignment vertical="center"/>
      <protection locked="0"/>
    </xf>
    <xf numFmtId="170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0" fontId="0" fillId="0" borderId="13" xfId="0" applyNumberFormat="1" applyFont="1" applyFill="1" applyBorder="1" applyAlignment="1" applyProtection="1">
      <alignment vertical="center"/>
      <protection/>
    </xf>
    <xf numFmtId="7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vertical="center"/>
      <protection/>
    </xf>
    <xf numFmtId="37" fontId="4" fillId="3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75" fillId="32" borderId="12" xfId="0" applyFont="1" applyFill="1" applyBorder="1" applyAlignment="1" applyProtection="1">
      <alignment horizontal="left" vertical="center"/>
      <protection locked="0"/>
    </xf>
    <xf numFmtId="0" fontId="75" fillId="32" borderId="13" xfId="0" applyFont="1" applyFill="1" applyBorder="1" applyAlignment="1" applyProtection="1">
      <alignment horizontal="left" vertical="center"/>
      <protection locked="0"/>
    </xf>
    <xf numFmtId="0" fontId="75" fillId="32" borderId="25" xfId="0" applyFont="1" applyFill="1" applyBorder="1" applyAlignment="1" applyProtection="1">
      <alignment horizontal="left" vertical="center"/>
      <protection locked="0"/>
    </xf>
    <xf numFmtId="0" fontId="17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25" xfId="0" applyFill="1" applyBorder="1" applyAlignment="1" applyProtection="1">
      <alignment vertical="center" wrapText="1"/>
      <protection locked="0"/>
    </xf>
    <xf numFmtId="0" fontId="0" fillId="32" borderId="12" xfId="0" applyFont="1" applyFill="1" applyBorder="1" applyAlignment="1" applyProtection="1">
      <alignment horizontal="left" vertical="center"/>
      <protection locked="0"/>
    </xf>
    <xf numFmtId="0" fontId="0" fillId="32" borderId="25" xfId="0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3" fillId="32" borderId="12" xfId="0" applyFont="1" applyFill="1" applyBorder="1" applyAlignment="1" applyProtection="1">
      <alignment vertical="center" wrapText="1"/>
      <protection locked="0"/>
    </xf>
    <xf numFmtId="0" fontId="0" fillId="32" borderId="13" xfId="0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right" vertical="center" wrapText="1"/>
      <protection/>
    </xf>
    <xf numFmtId="0" fontId="19" fillId="0" borderId="0" xfId="0" applyFont="1" applyAlignment="1">
      <alignment horizontal="right" vertical="center" wrapText="1"/>
    </xf>
    <xf numFmtId="0" fontId="13" fillId="0" borderId="16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vertical="center" wrapText="1"/>
      <protection/>
    </xf>
    <xf numFmtId="0" fontId="25" fillId="0" borderId="12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4" fillId="0" borderId="12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 wrapText="1"/>
      <protection/>
    </xf>
    <xf numFmtId="0" fontId="34" fillId="0" borderId="0" xfId="0" applyFont="1" applyAlignment="1" applyProtection="1">
      <alignment vertical="center" wrapText="1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15" fillId="32" borderId="12" xfId="0" applyFont="1" applyFill="1" applyBorder="1" applyAlignment="1" applyProtection="1">
      <alignment horizontal="left" vertical="center"/>
      <protection locked="0"/>
    </xf>
    <xf numFmtId="0" fontId="0" fillId="32" borderId="13" xfId="0" applyFill="1" applyBorder="1" applyAlignment="1" applyProtection="1">
      <alignment horizontal="left" vertical="center"/>
      <protection locked="0"/>
    </xf>
    <xf numFmtId="0" fontId="0" fillId="32" borderId="25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1</xdr:col>
      <xdr:colOff>476250</xdr:colOff>
      <xdr:row>2</xdr:row>
      <xdr:rowOff>57150</xdr:rowOff>
    </xdr:to>
    <xdr:pic>
      <xdr:nvPicPr>
        <xdr:cNvPr id="1" name="Picture 3" descr="Edsquarelogo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62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9.140625" defaultRowHeight="12.75"/>
  <cols>
    <col min="1" max="1" width="3.57421875" style="1" customWidth="1"/>
    <col min="2" max="2" width="23.7109375" style="1" customWidth="1"/>
    <col min="3" max="3" width="57.421875" style="1" customWidth="1"/>
    <col min="4" max="4" width="56.8515625" style="1" customWidth="1"/>
    <col min="5" max="5" width="22.00390625" style="1" customWidth="1"/>
    <col min="6" max="6" width="4.140625" style="1" customWidth="1"/>
    <col min="7" max="7" width="3.57421875" style="1" customWidth="1"/>
    <col min="8" max="8" width="10.28125" style="1" hidden="1" customWidth="1"/>
    <col min="9" max="9" width="9.140625" style="1" hidden="1" customWidth="1"/>
    <col min="10" max="16384" width="9.140625" style="1" customWidth="1"/>
  </cols>
  <sheetData>
    <row r="1" ht="86.25" customHeight="1">
      <c r="A1" s="96" t="s">
        <v>88</v>
      </c>
    </row>
    <row r="2" spans="1:8" ht="53.25" customHeight="1">
      <c r="A2" s="7"/>
      <c r="C2" s="7"/>
      <c r="D2" s="144" t="s">
        <v>98</v>
      </c>
      <c r="E2" s="145"/>
      <c r="F2" s="114"/>
      <c r="H2" s="50" t="s">
        <v>85</v>
      </c>
    </row>
    <row r="3" spans="1:8" ht="12" customHeight="1">
      <c r="A3" s="7"/>
      <c r="C3" s="7"/>
      <c r="D3" s="58"/>
      <c r="E3" s="59"/>
      <c r="F3" s="96"/>
      <c r="H3" s="8"/>
    </row>
    <row r="4" spans="1:8" ht="22.5" customHeight="1">
      <c r="A4" s="68" t="s">
        <v>87</v>
      </c>
      <c r="C4" s="7"/>
      <c r="D4" s="58"/>
      <c r="E4" s="59"/>
      <c r="F4" s="96"/>
      <c r="H4" s="8"/>
    </row>
    <row r="5" spans="1:6" ht="4.5" customHeight="1">
      <c r="A5" s="66"/>
      <c r="B5" s="66"/>
      <c r="C5" s="67"/>
      <c r="D5" s="66"/>
      <c r="E5" s="67"/>
      <c r="F5" s="75"/>
    </row>
    <row r="6" spans="1:4" s="75" customFormat="1" ht="9" customHeight="1" thickBot="1">
      <c r="A6" s="74"/>
      <c r="B6" s="74"/>
      <c r="D6" s="74"/>
    </row>
    <row r="7" spans="1:8" ht="15.75" thickBot="1">
      <c r="A7" s="51" t="s">
        <v>36</v>
      </c>
      <c r="C7" s="119"/>
      <c r="D7" s="120"/>
      <c r="E7" s="121"/>
      <c r="F7" s="8"/>
      <c r="G7" s="9"/>
      <c r="H7" s="9"/>
    </row>
    <row r="8" spans="1:8" ht="15.75" thickBot="1">
      <c r="A8" s="51" t="s">
        <v>27</v>
      </c>
      <c r="C8" s="119"/>
      <c r="D8" s="120"/>
      <c r="E8" s="121"/>
      <c r="F8" s="8"/>
      <c r="G8" s="9"/>
      <c r="H8" s="9"/>
    </row>
    <row r="9" spans="1:8" ht="14.25" customHeight="1">
      <c r="A9" s="43" t="s">
        <v>19</v>
      </c>
      <c r="B9" s="42"/>
      <c r="C9" s="42"/>
      <c r="F9" s="115"/>
      <c r="G9" s="10"/>
      <c r="H9" s="10"/>
    </row>
    <row r="10" spans="1:8" ht="22.5" customHeight="1" thickBot="1">
      <c r="A10" s="76" t="s">
        <v>30</v>
      </c>
      <c r="H10" s="8"/>
    </row>
    <row r="11" spans="1:8" ht="13.5">
      <c r="A11" s="24" t="s">
        <v>4</v>
      </c>
      <c r="B11" s="25"/>
      <c r="C11" s="26"/>
      <c r="D11" s="27"/>
      <c r="E11" s="28"/>
      <c r="H11" s="1" t="s">
        <v>25</v>
      </c>
    </row>
    <row r="12" spans="1:8" ht="13.5">
      <c r="A12" s="29"/>
      <c r="B12" s="30" t="s">
        <v>67</v>
      </c>
      <c r="C12" s="31"/>
      <c r="D12" s="32"/>
      <c r="E12" s="33"/>
      <c r="H12" s="1" t="s">
        <v>5</v>
      </c>
    </row>
    <row r="13" spans="1:8" ht="31.5" customHeight="1">
      <c r="A13" s="29"/>
      <c r="B13" s="149" t="s">
        <v>66</v>
      </c>
      <c r="C13" s="150"/>
      <c r="D13" s="150"/>
      <c r="E13" s="151"/>
      <c r="H13" s="1" t="s">
        <v>65</v>
      </c>
    </row>
    <row r="14" spans="1:8" ht="13.5">
      <c r="A14" s="29"/>
      <c r="B14" s="30" t="s">
        <v>62</v>
      </c>
      <c r="C14" s="31"/>
      <c r="D14" s="32"/>
      <c r="E14" s="33"/>
      <c r="H14" s="1" t="s">
        <v>63</v>
      </c>
    </row>
    <row r="15" spans="1:8" ht="13.5">
      <c r="A15" s="29"/>
      <c r="B15" s="30" t="s">
        <v>6</v>
      </c>
      <c r="C15" s="31"/>
      <c r="D15" s="32"/>
      <c r="E15" s="33"/>
      <c r="H15" s="1" t="s">
        <v>28</v>
      </c>
    </row>
    <row r="16" spans="1:8" ht="13.5">
      <c r="A16" s="29"/>
      <c r="B16" s="30" t="s">
        <v>7</v>
      </c>
      <c r="C16" s="31"/>
      <c r="D16" s="32"/>
      <c r="E16" s="33"/>
      <c r="H16" s="1" t="s">
        <v>8</v>
      </c>
    </row>
    <row r="17" spans="1:8" ht="13.5">
      <c r="A17" s="29"/>
      <c r="B17" s="30" t="s">
        <v>44</v>
      </c>
      <c r="C17" s="31"/>
      <c r="D17" s="32"/>
      <c r="E17" s="33"/>
      <c r="H17" s="1" t="s">
        <v>9</v>
      </c>
    </row>
    <row r="18" spans="1:8" ht="13.5">
      <c r="A18" s="29"/>
      <c r="B18" s="30" t="s">
        <v>64</v>
      </c>
      <c r="C18" s="31"/>
      <c r="D18" s="32"/>
      <c r="E18" s="33"/>
      <c r="H18" s="1" t="s">
        <v>10</v>
      </c>
    </row>
    <row r="19" spans="1:8" ht="14.25" thickBot="1">
      <c r="A19" s="34"/>
      <c r="B19" s="35" t="s">
        <v>60</v>
      </c>
      <c r="C19" s="36"/>
      <c r="D19" s="37"/>
      <c r="E19" s="38"/>
      <c r="H19" s="1" t="s">
        <v>24</v>
      </c>
    </row>
    <row r="20" ht="13.5" thickBot="1">
      <c r="D20" s="11"/>
    </row>
    <row r="21" spans="1:5" ht="60" customHeight="1" thickBot="1">
      <c r="A21" s="171" t="s">
        <v>80</v>
      </c>
      <c r="B21" s="170"/>
      <c r="C21" s="140"/>
      <c r="D21" s="140"/>
      <c r="E21" s="141"/>
    </row>
    <row r="22" spans="1:5" s="6" customFormat="1" ht="48" customHeight="1" thickBot="1">
      <c r="A22" s="3" t="s">
        <v>1</v>
      </c>
      <c r="B22" s="5" t="s">
        <v>14</v>
      </c>
      <c r="C22" s="4" t="s">
        <v>29</v>
      </c>
      <c r="D22" s="5" t="s">
        <v>33</v>
      </c>
      <c r="E22" s="5" t="s">
        <v>72</v>
      </c>
    </row>
    <row r="23" spans="1:5" ht="27.75" customHeight="1" thickBot="1">
      <c r="A23" s="17">
        <v>1</v>
      </c>
      <c r="B23" s="100"/>
      <c r="C23" s="101"/>
      <c r="D23" s="102"/>
      <c r="E23" s="98"/>
    </row>
    <row r="24" spans="1:8" ht="27.75" customHeight="1" thickBot="1">
      <c r="A24" s="17">
        <v>2</v>
      </c>
      <c r="B24" s="103"/>
      <c r="C24" s="101"/>
      <c r="D24" s="102"/>
      <c r="E24" s="98"/>
      <c r="H24" s="39" t="s">
        <v>22</v>
      </c>
    </row>
    <row r="25" spans="1:9" ht="27.75" customHeight="1" thickBot="1">
      <c r="A25" s="17">
        <v>3</v>
      </c>
      <c r="B25" s="103"/>
      <c r="C25" s="101"/>
      <c r="D25" s="102"/>
      <c r="E25" s="98"/>
      <c r="H25" s="10" t="s">
        <v>20</v>
      </c>
      <c r="I25" s="56" t="s">
        <v>23</v>
      </c>
    </row>
    <row r="26" spans="1:9" ht="27.75" customHeight="1" thickBot="1">
      <c r="A26" s="17">
        <v>4</v>
      </c>
      <c r="B26" s="103"/>
      <c r="C26" s="101"/>
      <c r="D26" s="102"/>
      <c r="E26" s="98"/>
      <c r="H26" s="10" t="s">
        <v>82</v>
      </c>
      <c r="I26" s="44" t="s">
        <v>84</v>
      </c>
    </row>
    <row r="27" spans="1:9" ht="27.75" customHeight="1" thickBot="1">
      <c r="A27" s="17">
        <v>5</v>
      </c>
      <c r="B27" s="103"/>
      <c r="C27" s="101"/>
      <c r="D27" s="102"/>
      <c r="E27" s="98"/>
      <c r="H27" s="10" t="s">
        <v>86</v>
      </c>
      <c r="I27" s="56" t="s">
        <v>83</v>
      </c>
    </row>
    <row r="28" spans="1:5" ht="27.75" customHeight="1" thickBot="1">
      <c r="A28" s="17">
        <v>6</v>
      </c>
      <c r="B28" s="103"/>
      <c r="C28" s="101"/>
      <c r="D28" s="102"/>
      <c r="E28" s="98"/>
    </row>
    <row r="29" spans="1:5" ht="27.75" customHeight="1" thickBot="1">
      <c r="A29" s="17">
        <v>7</v>
      </c>
      <c r="B29" s="103"/>
      <c r="C29" s="101"/>
      <c r="D29" s="102"/>
      <c r="E29" s="98"/>
    </row>
    <row r="30" spans="1:5" ht="27.75" customHeight="1" thickBot="1">
      <c r="A30" s="17">
        <v>8</v>
      </c>
      <c r="B30" s="103"/>
      <c r="C30" s="101"/>
      <c r="D30" s="102"/>
      <c r="E30" s="98"/>
    </row>
    <row r="31" spans="1:5" ht="27.75" customHeight="1" thickBot="1">
      <c r="A31" s="17">
        <v>9</v>
      </c>
      <c r="B31" s="103"/>
      <c r="C31" s="101"/>
      <c r="D31" s="102"/>
      <c r="E31" s="98"/>
    </row>
    <row r="32" spans="1:5" ht="27.75" customHeight="1" thickBot="1">
      <c r="A32" s="17">
        <v>10</v>
      </c>
      <c r="B32" s="103"/>
      <c r="C32" s="101"/>
      <c r="D32" s="102"/>
      <c r="E32" s="98"/>
    </row>
    <row r="33" spans="1:5" ht="27.75" customHeight="1" thickBot="1">
      <c r="A33" s="17">
        <v>11</v>
      </c>
      <c r="B33" s="103"/>
      <c r="C33" s="101"/>
      <c r="D33" s="102"/>
      <c r="E33" s="98"/>
    </row>
    <row r="34" spans="1:5" ht="27.75" customHeight="1" thickBot="1">
      <c r="A34" s="17">
        <v>12</v>
      </c>
      <c r="B34" s="103"/>
      <c r="C34" s="101"/>
      <c r="D34" s="102"/>
      <c r="E34" s="98"/>
    </row>
    <row r="35" spans="1:5" ht="27.75" customHeight="1" thickBot="1">
      <c r="A35" s="17">
        <v>13</v>
      </c>
      <c r="B35" s="103"/>
      <c r="C35" s="101"/>
      <c r="D35" s="102"/>
      <c r="E35" s="98"/>
    </row>
    <row r="36" spans="1:5" ht="27.75" customHeight="1" thickBot="1">
      <c r="A36" s="17">
        <v>14</v>
      </c>
      <c r="B36" s="103"/>
      <c r="C36" s="101"/>
      <c r="D36" s="102"/>
      <c r="E36" s="98"/>
    </row>
    <row r="37" spans="1:5" ht="27.75" customHeight="1" thickBot="1">
      <c r="A37" s="17">
        <v>15</v>
      </c>
      <c r="B37" s="103"/>
      <c r="C37" s="101"/>
      <c r="D37" s="102"/>
      <c r="E37" s="98"/>
    </row>
    <row r="38" spans="1:5" ht="27.75" customHeight="1" thickBot="1">
      <c r="A38" s="17">
        <v>16</v>
      </c>
      <c r="B38" s="103"/>
      <c r="C38" s="101"/>
      <c r="D38" s="102"/>
      <c r="E38" s="98"/>
    </row>
    <row r="39" spans="1:5" ht="27.75" customHeight="1" thickBot="1">
      <c r="A39" s="17">
        <v>17</v>
      </c>
      <c r="B39" s="103"/>
      <c r="C39" s="101"/>
      <c r="D39" s="102"/>
      <c r="E39" s="98"/>
    </row>
    <row r="40" spans="1:5" ht="27.75" customHeight="1" thickBot="1">
      <c r="A40" s="17">
        <v>18</v>
      </c>
      <c r="B40" s="103"/>
      <c r="C40" s="101"/>
      <c r="D40" s="102"/>
      <c r="E40" s="98"/>
    </row>
    <row r="41" spans="1:5" ht="27.75" customHeight="1" thickBot="1">
      <c r="A41" s="17">
        <v>19</v>
      </c>
      <c r="B41" s="103"/>
      <c r="C41" s="101"/>
      <c r="D41" s="102"/>
      <c r="E41" s="98"/>
    </row>
    <row r="42" spans="1:5" ht="27.75" customHeight="1" thickBot="1">
      <c r="A42" s="17">
        <v>20</v>
      </c>
      <c r="B42" s="103"/>
      <c r="C42" s="101"/>
      <c r="D42" s="102"/>
      <c r="E42" s="98"/>
    </row>
    <row r="43" spans="1:6" ht="22.5" customHeight="1" thickBot="1">
      <c r="A43" s="164" t="s">
        <v>37</v>
      </c>
      <c r="B43" s="170"/>
      <c r="C43" s="140"/>
      <c r="D43" s="141"/>
      <c r="E43" s="80">
        <f>SUM(E23:E42)</f>
        <v>0</v>
      </c>
      <c r="F43" s="2" t="s">
        <v>0</v>
      </c>
    </row>
    <row r="44" spans="1:11" ht="15">
      <c r="A44" s="52" t="s">
        <v>46</v>
      </c>
      <c r="B44" s="41"/>
      <c r="C44" s="16"/>
      <c r="D44" s="16"/>
      <c r="E44" s="45"/>
      <c r="F44" s="46"/>
      <c r="K44" s="40"/>
    </row>
    <row r="45" spans="1:11" ht="15">
      <c r="A45" s="77"/>
      <c r="C45" s="16"/>
      <c r="D45" s="16"/>
      <c r="E45" s="45"/>
      <c r="F45" s="23"/>
      <c r="K45" s="40"/>
    </row>
    <row r="46" spans="1:11" ht="22.5" customHeight="1" thickBot="1">
      <c r="A46" s="41" t="s">
        <v>38</v>
      </c>
      <c r="B46" s="52"/>
      <c r="C46" s="16"/>
      <c r="D46" s="16"/>
      <c r="E46" s="45"/>
      <c r="F46" s="23"/>
      <c r="K46" s="40"/>
    </row>
    <row r="47" spans="1:5" ht="21.75" customHeight="1" thickBot="1">
      <c r="A47" s="12" t="s">
        <v>1</v>
      </c>
      <c r="B47" s="172" t="s">
        <v>59</v>
      </c>
      <c r="C47" s="173"/>
      <c r="D47" s="163"/>
      <c r="E47" s="3" t="s">
        <v>12</v>
      </c>
    </row>
    <row r="48" spans="1:5" ht="18" customHeight="1" thickBot="1">
      <c r="A48" s="15">
        <v>1</v>
      </c>
      <c r="B48" s="167" t="s">
        <v>77</v>
      </c>
      <c r="C48" s="168"/>
      <c r="D48" s="169"/>
      <c r="E48" s="98"/>
    </row>
    <row r="49" spans="1:5" ht="18" customHeight="1" thickBot="1">
      <c r="A49" s="15">
        <v>2</v>
      </c>
      <c r="B49" s="167" t="s">
        <v>51</v>
      </c>
      <c r="C49" s="168"/>
      <c r="D49" s="169"/>
      <c r="E49" s="98"/>
    </row>
    <row r="50" spans="1:5" ht="18" customHeight="1" thickBot="1">
      <c r="A50" s="15">
        <v>3</v>
      </c>
      <c r="B50" s="167" t="s">
        <v>50</v>
      </c>
      <c r="C50" s="168"/>
      <c r="D50" s="169"/>
      <c r="E50" s="98"/>
    </row>
    <row r="51" spans="1:5" ht="18" customHeight="1" thickBot="1">
      <c r="A51" s="15">
        <v>4</v>
      </c>
      <c r="B51" s="167" t="s">
        <v>39</v>
      </c>
      <c r="C51" s="168"/>
      <c r="D51" s="169"/>
      <c r="E51" s="98"/>
    </row>
    <row r="52" spans="1:5" ht="18" customHeight="1" thickBot="1">
      <c r="A52" s="15">
        <v>5</v>
      </c>
      <c r="B52" s="167" t="s">
        <v>40</v>
      </c>
      <c r="C52" s="168"/>
      <c r="D52" s="169"/>
      <c r="E52" s="98"/>
    </row>
    <row r="53" spans="1:5" ht="18" customHeight="1" thickBot="1">
      <c r="A53" s="15">
        <v>6</v>
      </c>
      <c r="B53" s="167" t="s">
        <v>97</v>
      </c>
      <c r="C53" s="168"/>
      <c r="D53" s="169"/>
      <c r="E53" s="98"/>
    </row>
    <row r="54" spans="1:5" ht="18" customHeight="1" thickBot="1">
      <c r="A54" s="15">
        <v>7</v>
      </c>
      <c r="B54" s="174" t="s">
        <v>81</v>
      </c>
      <c r="C54" s="175"/>
      <c r="D54" s="176"/>
      <c r="E54" s="98"/>
    </row>
    <row r="55" spans="1:6" ht="18" customHeight="1" thickBot="1">
      <c r="A55" s="72" t="s">
        <v>41</v>
      </c>
      <c r="B55" s="71"/>
      <c r="C55" s="62"/>
      <c r="D55" s="60"/>
      <c r="E55" s="111">
        <f>SUM(E48:E54)</f>
        <v>0</v>
      </c>
      <c r="F55" s="2" t="s">
        <v>2</v>
      </c>
    </row>
    <row r="56" spans="1:11" ht="32.25" customHeight="1" thickBot="1">
      <c r="A56" s="171" t="s">
        <v>68</v>
      </c>
      <c r="B56" s="170"/>
      <c r="C56" s="140"/>
      <c r="D56" s="141"/>
      <c r="E56" s="81">
        <f>E43-E55</f>
        <v>0</v>
      </c>
      <c r="F56" s="2" t="s">
        <v>11</v>
      </c>
      <c r="K56" s="40"/>
    </row>
    <row r="57" spans="1:11" s="31" customFormat="1" ht="19.5" customHeight="1">
      <c r="A57" s="41"/>
      <c r="B57" s="41"/>
      <c r="C57" s="16"/>
      <c r="E57" s="54"/>
      <c r="F57" s="46"/>
      <c r="K57" s="73"/>
    </row>
    <row r="58" spans="1:8" ht="24" customHeight="1">
      <c r="A58" s="7"/>
      <c r="C58" s="7"/>
      <c r="D58" s="58"/>
      <c r="E58" s="59"/>
      <c r="F58" s="96"/>
      <c r="H58" s="8"/>
    </row>
    <row r="59" spans="1:11" ht="15">
      <c r="A59" s="41" t="s">
        <v>34</v>
      </c>
      <c r="B59" s="41"/>
      <c r="C59" s="65">
        <f>C7</f>
        <v>0</v>
      </c>
      <c r="D59" s="83"/>
      <c r="E59" s="54"/>
      <c r="F59" s="2"/>
      <c r="K59" s="40"/>
    </row>
    <row r="60" spans="1:11" ht="24" customHeight="1">
      <c r="A60" s="41" t="s">
        <v>35</v>
      </c>
      <c r="B60" s="41"/>
      <c r="C60" s="65"/>
      <c r="D60" s="82">
        <f>E56</f>
        <v>0</v>
      </c>
      <c r="E60" s="54"/>
      <c r="F60" s="2"/>
      <c r="K60" s="40"/>
    </row>
    <row r="61" spans="1:11" ht="24" customHeight="1" thickBot="1">
      <c r="A61" s="41"/>
      <c r="B61" s="41" t="s">
        <v>58</v>
      </c>
      <c r="C61" s="65"/>
      <c r="D61" s="82">
        <f>0.25*E56</f>
        <v>0</v>
      </c>
      <c r="E61" s="54"/>
      <c r="F61" s="2"/>
      <c r="K61" s="40"/>
    </row>
    <row r="62" spans="1:11" ht="30" customHeight="1" thickBot="1">
      <c r="A62" s="41"/>
      <c r="B62" s="41"/>
      <c r="C62" s="152" t="s">
        <v>57</v>
      </c>
      <c r="D62" s="153"/>
      <c r="E62" s="104"/>
      <c r="F62" s="2" t="s">
        <v>13</v>
      </c>
      <c r="K62" s="40"/>
    </row>
    <row r="63" spans="4:6" ht="13.5" customHeight="1" thickBot="1">
      <c r="D63" s="32"/>
      <c r="E63" s="93"/>
      <c r="F63" s="31"/>
    </row>
    <row r="64" spans="3:5" ht="25.5" customHeight="1" thickBot="1">
      <c r="C64" s="164" t="s">
        <v>55</v>
      </c>
      <c r="D64" s="153"/>
      <c r="E64" s="94">
        <f>3*(E56/4)</f>
        <v>0</v>
      </c>
    </row>
    <row r="65" ht="6.75" customHeight="1" thickBot="1">
      <c r="E65" s="95"/>
    </row>
    <row r="66" spans="3:5" ht="26.25" customHeight="1" thickBot="1">
      <c r="C66" s="164" t="s">
        <v>56</v>
      </c>
      <c r="D66" s="153"/>
      <c r="E66" s="94">
        <f>3*E62</f>
        <v>0</v>
      </c>
    </row>
    <row r="67" spans="2:6" ht="19.5" customHeight="1">
      <c r="B67" s="52" t="s">
        <v>45</v>
      </c>
      <c r="C67" s="87"/>
      <c r="D67" s="87"/>
      <c r="E67" s="87"/>
      <c r="F67" s="86"/>
    </row>
    <row r="68" spans="2:6" ht="28.5" customHeight="1">
      <c r="B68" s="166" t="s">
        <v>69</v>
      </c>
      <c r="C68" s="150"/>
      <c r="D68" s="150"/>
      <c r="E68" s="150"/>
      <c r="F68" s="44"/>
    </row>
    <row r="69" spans="4:6" ht="13.5" thickBot="1">
      <c r="D69" s="32"/>
      <c r="E69" s="31"/>
      <c r="F69" s="31"/>
    </row>
    <row r="70" spans="1:6" ht="13.5">
      <c r="A70" s="24" t="s">
        <v>76</v>
      </c>
      <c r="B70" s="24"/>
      <c r="C70" s="28"/>
      <c r="D70" s="32"/>
      <c r="E70" s="31"/>
      <c r="F70" s="31"/>
    </row>
    <row r="71" spans="1:6" ht="12.75">
      <c r="A71" s="29"/>
      <c r="B71" s="78" t="s">
        <v>52</v>
      </c>
      <c r="C71" s="33"/>
      <c r="D71" s="32"/>
      <c r="E71" s="31"/>
      <c r="F71" s="31"/>
    </row>
    <row r="72" spans="1:6" ht="13.5" thickBot="1">
      <c r="A72" s="34"/>
      <c r="B72" s="79" t="s">
        <v>53</v>
      </c>
      <c r="C72" s="38"/>
      <c r="D72" s="32"/>
      <c r="E72" s="31"/>
      <c r="F72" s="31"/>
    </row>
    <row r="73" spans="1:11" ht="15.75" thickBot="1">
      <c r="A73" s="41"/>
      <c r="B73" s="41"/>
      <c r="C73" s="85"/>
      <c r="D73" s="112"/>
      <c r="E73" s="113"/>
      <c r="F73" s="46"/>
      <c r="K73" s="40"/>
    </row>
    <row r="74" spans="1:5" ht="31.5" customHeight="1" thickBot="1">
      <c r="A74" s="165" t="s">
        <v>93</v>
      </c>
      <c r="B74" s="137"/>
      <c r="C74" s="140"/>
      <c r="D74" s="140"/>
      <c r="E74" s="141"/>
    </row>
    <row r="75" spans="1:5" ht="45.75" customHeight="1" thickBot="1">
      <c r="A75" s="12" t="s">
        <v>1</v>
      </c>
      <c r="B75" s="13" t="s">
        <v>15</v>
      </c>
      <c r="C75" s="162" t="s">
        <v>90</v>
      </c>
      <c r="D75" s="163"/>
      <c r="E75" s="14" t="s">
        <v>12</v>
      </c>
    </row>
    <row r="76" spans="1:5" ht="18" customHeight="1" thickBot="1">
      <c r="A76" s="15">
        <v>1</v>
      </c>
      <c r="B76" s="105"/>
      <c r="C76" s="127" t="s">
        <v>74</v>
      </c>
      <c r="D76" s="128"/>
      <c r="E76" s="106"/>
    </row>
    <row r="77" spans="1:5" ht="18" customHeight="1" thickBot="1">
      <c r="A77" s="15">
        <v>2</v>
      </c>
      <c r="B77" s="105"/>
      <c r="C77" s="127" t="s">
        <v>75</v>
      </c>
      <c r="D77" s="128"/>
      <c r="E77" s="106"/>
    </row>
    <row r="78" spans="1:5" ht="18" customHeight="1" thickBot="1">
      <c r="A78" s="15">
        <v>4</v>
      </c>
      <c r="B78" s="105"/>
      <c r="C78" s="127" t="s">
        <v>91</v>
      </c>
      <c r="D78" s="128"/>
      <c r="E78" s="106"/>
    </row>
    <row r="79" spans="1:5" ht="18" customHeight="1" thickBot="1">
      <c r="A79" s="15">
        <v>5</v>
      </c>
      <c r="B79" s="105"/>
      <c r="C79" s="127" t="s">
        <v>94</v>
      </c>
      <c r="D79" s="128"/>
      <c r="E79" s="106"/>
    </row>
    <row r="80" spans="1:5" ht="18" customHeight="1" thickBot="1">
      <c r="A80" s="15">
        <v>6</v>
      </c>
      <c r="B80" s="105"/>
      <c r="C80" s="127"/>
      <c r="D80" s="128"/>
      <c r="E80" s="106"/>
    </row>
    <row r="81" spans="1:5" ht="18" customHeight="1" thickBot="1">
      <c r="A81" s="15">
        <v>7</v>
      </c>
      <c r="B81" s="105"/>
      <c r="C81" s="127"/>
      <c r="D81" s="128"/>
      <c r="E81" s="106"/>
    </row>
    <row r="82" spans="1:5" ht="18" customHeight="1" thickBot="1">
      <c r="A82" s="15">
        <v>8</v>
      </c>
      <c r="B82" s="105"/>
      <c r="C82" s="127"/>
      <c r="D82" s="128"/>
      <c r="E82" s="106"/>
    </row>
    <row r="83" spans="1:5" ht="18" customHeight="1" thickBot="1">
      <c r="A83" s="15">
        <v>9</v>
      </c>
      <c r="B83" s="105"/>
      <c r="C83" s="127"/>
      <c r="D83" s="128"/>
      <c r="E83" s="106"/>
    </row>
    <row r="84" spans="1:5" ht="18" customHeight="1" thickBot="1">
      <c r="A84" s="15">
        <v>10</v>
      </c>
      <c r="B84" s="105"/>
      <c r="C84" s="127"/>
      <c r="D84" s="128"/>
      <c r="E84" s="106"/>
    </row>
    <row r="85" spans="1:5" ht="18" customHeight="1" thickBot="1">
      <c r="A85" s="15">
        <v>11</v>
      </c>
      <c r="B85" s="105"/>
      <c r="C85" s="127"/>
      <c r="D85" s="128"/>
      <c r="E85" s="106"/>
    </row>
    <row r="86" spans="1:5" ht="18" customHeight="1" thickBot="1">
      <c r="A86" s="15">
        <v>12</v>
      </c>
      <c r="B86" s="105"/>
      <c r="C86" s="127"/>
      <c r="D86" s="128"/>
      <c r="E86" s="106"/>
    </row>
    <row r="87" spans="1:5" ht="18" customHeight="1" thickBot="1">
      <c r="A87" s="15">
        <v>13</v>
      </c>
      <c r="B87" s="105"/>
      <c r="C87" s="127"/>
      <c r="D87" s="128"/>
      <c r="E87" s="106"/>
    </row>
    <row r="88" spans="1:5" ht="18" customHeight="1" thickBot="1">
      <c r="A88" s="15">
        <v>14</v>
      </c>
      <c r="B88" s="105"/>
      <c r="C88" s="127"/>
      <c r="D88" s="128"/>
      <c r="E88" s="106"/>
    </row>
    <row r="89" spans="1:5" ht="18" customHeight="1" thickBot="1">
      <c r="A89" s="15">
        <v>15</v>
      </c>
      <c r="B89" s="105"/>
      <c r="C89" s="127"/>
      <c r="D89" s="128"/>
      <c r="E89" s="106"/>
    </row>
    <row r="90" spans="1:5" ht="18" customHeight="1" thickBot="1">
      <c r="A90" s="15">
        <v>16</v>
      </c>
      <c r="B90" s="105"/>
      <c r="C90" s="127"/>
      <c r="D90" s="128"/>
      <c r="E90" s="106"/>
    </row>
    <row r="91" spans="1:5" ht="18" customHeight="1" thickBot="1">
      <c r="A91" s="15">
        <v>17</v>
      </c>
      <c r="B91" s="105"/>
      <c r="C91" s="127"/>
      <c r="D91" s="128"/>
      <c r="E91" s="106"/>
    </row>
    <row r="92" spans="1:6" ht="24" customHeight="1" thickBot="1">
      <c r="A92" s="136" t="s">
        <v>79</v>
      </c>
      <c r="B92" s="137"/>
      <c r="C92" s="140"/>
      <c r="D92" s="141"/>
      <c r="E92" s="88">
        <f>SUM(E76:E91)</f>
        <v>0</v>
      </c>
      <c r="F92" s="2" t="s">
        <v>16</v>
      </c>
    </row>
    <row r="93" spans="2:5" ht="6.75" customHeight="1" thickBot="1">
      <c r="B93" s="53"/>
      <c r="C93" s="53"/>
      <c r="D93" s="53"/>
      <c r="E93" s="57"/>
    </row>
    <row r="94" spans="1:6" ht="47.25" customHeight="1" thickBot="1">
      <c r="A94" s="158" t="s">
        <v>92</v>
      </c>
      <c r="B94" s="159"/>
      <c r="C94" s="159"/>
      <c r="D94" s="160"/>
      <c r="E94" s="5" t="s">
        <v>3</v>
      </c>
      <c r="F94" s="2"/>
    </row>
    <row r="95" spans="1:6" ht="18" customHeight="1" thickBot="1">
      <c r="A95" s="17">
        <v>1</v>
      </c>
      <c r="B95" s="122"/>
      <c r="C95" s="123"/>
      <c r="D95" s="124"/>
      <c r="E95" s="98"/>
      <c r="F95" s="2"/>
    </row>
    <row r="96" spans="1:6" ht="18" customHeight="1" thickBot="1">
      <c r="A96" s="17">
        <v>2</v>
      </c>
      <c r="B96" s="122"/>
      <c r="C96" s="123"/>
      <c r="D96" s="124"/>
      <c r="E96" s="98"/>
      <c r="F96" s="2"/>
    </row>
    <row r="97" spans="1:6" ht="18" customHeight="1" thickBot="1">
      <c r="A97" s="17">
        <v>3</v>
      </c>
      <c r="B97" s="122"/>
      <c r="C97" s="123"/>
      <c r="D97" s="124"/>
      <c r="E97" s="98"/>
      <c r="F97" s="2"/>
    </row>
    <row r="98" spans="1:6" ht="18" customHeight="1" thickBot="1">
      <c r="A98" s="17">
        <v>4</v>
      </c>
      <c r="B98" s="122"/>
      <c r="C98" s="123"/>
      <c r="D98" s="124"/>
      <c r="E98" s="99"/>
      <c r="F98" s="2"/>
    </row>
    <row r="99" spans="1:6" ht="18" customHeight="1" thickBot="1">
      <c r="A99" s="17">
        <v>5</v>
      </c>
      <c r="B99" s="122"/>
      <c r="C99" s="123"/>
      <c r="D99" s="124"/>
      <c r="E99" s="98"/>
      <c r="F99" s="2"/>
    </row>
    <row r="100" spans="1:6" ht="21" customHeight="1" thickBot="1">
      <c r="A100" s="136" t="s">
        <v>26</v>
      </c>
      <c r="B100" s="137"/>
      <c r="C100" s="140"/>
      <c r="D100" s="141"/>
      <c r="E100" s="89">
        <f>SUM(E95:E99)</f>
        <v>0</v>
      </c>
      <c r="F100" s="2" t="s">
        <v>17</v>
      </c>
    </row>
    <row r="101" spans="1:6" ht="6.75" customHeight="1" thickBot="1">
      <c r="A101" s="84"/>
      <c r="B101" s="84"/>
      <c r="C101" s="85"/>
      <c r="D101" s="85"/>
      <c r="E101" s="90"/>
      <c r="F101" s="2"/>
    </row>
    <row r="102" spans="1:6" ht="21" customHeight="1" thickBot="1">
      <c r="A102" s="17"/>
      <c r="B102" s="161" t="s">
        <v>61</v>
      </c>
      <c r="C102" s="134"/>
      <c r="D102" s="134"/>
      <c r="E102" s="89">
        <f>E62</f>
        <v>0</v>
      </c>
      <c r="F102" s="2" t="s">
        <v>13</v>
      </c>
    </row>
    <row r="103" spans="2:5" ht="6.75" customHeight="1" thickBot="1">
      <c r="B103" s="53"/>
      <c r="C103" s="53"/>
      <c r="D103" s="53"/>
      <c r="E103" s="91"/>
    </row>
    <row r="104" spans="1:6" ht="21.75" customHeight="1" thickBot="1">
      <c r="A104" s="133" t="s">
        <v>89</v>
      </c>
      <c r="B104" s="134"/>
      <c r="C104" s="134"/>
      <c r="D104" s="135"/>
      <c r="E104" s="92" t="s">
        <v>21</v>
      </c>
      <c r="F104" s="2"/>
    </row>
    <row r="105" spans="1:5" ht="21.75" customHeight="1" thickBot="1">
      <c r="A105" s="17">
        <v>1</v>
      </c>
      <c r="B105" s="61" t="s">
        <v>95</v>
      </c>
      <c r="C105" s="63"/>
      <c r="D105" s="64"/>
      <c r="E105" s="98"/>
    </row>
    <row r="106" spans="1:6" ht="19.5" customHeight="1" thickBot="1">
      <c r="A106" s="17">
        <v>2</v>
      </c>
      <c r="B106" s="146" t="s">
        <v>32</v>
      </c>
      <c r="C106" s="147"/>
      <c r="D106" s="148"/>
      <c r="E106" s="98"/>
      <c r="F106" s="2"/>
    </row>
    <row r="107" spans="1:6" ht="19.5" customHeight="1" thickBot="1">
      <c r="A107" s="17">
        <v>3</v>
      </c>
      <c r="B107" s="118" t="s">
        <v>96</v>
      </c>
      <c r="C107" s="69"/>
      <c r="D107" s="70"/>
      <c r="E107" s="107"/>
      <c r="F107" s="2"/>
    </row>
    <row r="108" spans="1:6" ht="27.75" customHeight="1" thickBot="1">
      <c r="A108" s="17">
        <v>4</v>
      </c>
      <c r="B108" s="155" t="s">
        <v>78</v>
      </c>
      <c r="C108" s="156"/>
      <c r="D108" s="157"/>
      <c r="E108" s="107"/>
      <c r="F108" s="2"/>
    </row>
    <row r="109" spans="1:6" ht="19.5" customHeight="1" thickBot="1">
      <c r="A109" s="17">
        <v>5</v>
      </c>
      <c r="B109" s="142"/>
      <c r="C109" s="143"/>
      <c r="D109" s="126"/>
      <c r="E109" s="98"/>
      <c r="F109" s="2"/>
    </row>
    <row r="110" spans="1:6" ht="19.5" customHeight="1" thickBot="1">
      <c r="A110" s="17">
        <v>6</v>
      </c>
      <c r="B110" s="142"/>
      <c r="C110" s="143"/>
      <c r="D110" s="126"/>
      <c r="E110" s="98"/>
      <c r="F110" s="2"/>
    </row>
    <row r="111" spans="1:6" s="44" customFormat="1" ht="21" customHeight="1" thickBot="1">
      <c r="A111" s="129" t="s">
        <v>43</v>
      </c>
      <c r="B111" s="130"/>
      <c r="C111" s="131"/>
      <c r="D111" s="132"/>
      <c r="E111" s="89">
        <f>SUM(E105:E110)</f>
        <v>0</v>
      </c>
      <c r="F111" s="2" t="s">
        <v>18</v>
      </c>
    </row>
    <row r="112" spans="1:5" ht="6.75" customHeight="1" thickBot="1">
      <c r="A112" s="19"/>
      <c r="B112" s="20"/>
      <c r="C112" s="20"/>
      <c r="D112" s="20"/>
      <c r="E112" s="116"/>
    </row>
    <row r="113" spans="1:6" ht="21" customHeight="1" thickBot="1">
      <c r="A113" s="136" t="s">
        <v>54</v>
      </c>
      <c r="B113" s="137"/>
      <c r="C113" s="138"/>
      <c r="D113" s="139"/>
      <c r="E113" s="89">
        <f>E92+E100+E111</f>
        <v>0</v>
      </c>
      <c r="F113" s="2" t="s">
        <v>42</v>
      </c>
    </row>
    <row r="114" spans="1:6" ht="15.75" thickBot="1">
      <c r="A114" s="154"/>
      <c r="B114" s="154"/>
      <c r="C114" s="154"/>
      <c r="D114" s="154"/>
      <c r="E114" s="49"/>
      <c r="F114" s="46"/>
    </row>
    <row r="115" spans="1:5" ht="21" customHeight="1" thickBot="1">
      <c r="A115" s="21" t="s">
        <v>73</v>
      </c>
      <c r="B115" s="18"/>
      <c r="C115" s="18"/>
      <c r="D115" s="18"/>
      <c r="E115" s="117" t="s">
        <v>31</v>
      </c>
    </row>
    <row r="116" spans="1:5" ht="21.75" customHeight="1" thickBot="1">
      <c r="A116" s="47" t="s">
        <v>70</v>
      </c>
      <c r="B116" s="22"/>
      <c r="C116" s="22"/>
      <c r="D116" s="48"/>
      <c r="E116" s="108"/>
    </row>
    <row r="117" spans="1:5" ht="21.75" customHeight="1" thickBot="1">
      <c r="A117" s="47" t="s">
        <v>71</v>
      </c>
      <c r="B117" s="22"/>
      <c r="C117" s="22"/>
      <c r="D117" s="55"/>
      <c r="E117" s="110"/>
    </row>
    <row r="118" spans="1:5" ht="21.75" customHeight="1" thickBot="1">
      <c r="A118" s="47" t="s">
        <v>47</v>
      </c>
      <c r="B118" s="22"/>
      <c r="C118" s="48"/>
      <c r="D118" s="125"/>
      <c r="E118" s="126"/>
    </row>
    <row r="119" spans="1:5" ht="21.75" customHeight="1" thickBot="1">
      <c r="A119" s="47" t="s">
        <v>48</v>
      </c>
      <c r="B119" s="22"/>
      <c r="C119" s="22"/>
      <c r="D119" s="55"/>
      <c r="E119" s="109"/>
    </row>
    <row r="120" spans="1:5" ht="21.75" customHeight="1" thickBot="1">
      <c r="A120" s="47" t="s">
        <v>49</v>
      </c>
      <c r="B120" s="22"/>
      <c r="C120" s="48"/>
      <c r="D120" s="125"/>
      <c r="E120" s="126"/>
    </row>
    <row r="122" ht="22.5">
      <c r="A122" s="97" t="s">
        <v>88</v>
      </c>
    </row>
  </sheetData>
  <sheetProtection password="D8E3" sheet="1" selectLockedCells="1"/>
  <mergeCells count="56">
    <mergeCell ref="A21:E21"/>
    <mergeCell ref="C85:D85"/>
    <mergeCell ref="C83:D83"/>
    <mergeCell ref="C88:D88"/>
    <mergeCell ref="C89:D89"/>
    <mergeCell ref="C76:D76"/>
    <mergeCell ref="C77:D77"/>
    <mergeCell ref="C87:D87"/>
    <mergeCell ref="B51:D51"/>
    <mergeCell ref="B52:D52"/>
    <mergeCell ref="B53:D53"/>
    <mergeCell ref="A43:D43"/>
    <mergeCell ref="B48:D48"/>
    <mergeCell ref="B49:D49"/>
    <mergeCell ref="B50:D50"/>
    <mergeCell ref="B110:D110"/>
    <mergeCell ref="A56:D56"/>
    <mergeCell ref="B47:D47"/>
    <mergeCell ref="B54:D54"/>
    <mergeCell ref="C81:D81"/>
    <mergeCell ref="C75:D75"/>
    <mergeCell ref="C64:D64"/>
    <mergeCell ref="C80:D80"/>
    <mergeCell ref="A74:E74"/>
    <mergeCell ref="B68:E68"/>
    <mergeCell ref="D118:E118"/>
    <mergeCell ref="C90:D90"/>
    <mergeCell ref="B99:D99"/>
    <mergeCell ref="A92:D92"/>
    <mergeCell ref="C66:D66"/>
    <mergeCell ref="A114:D114"/>
    <mergeCell ref="B108:D108"/>
    <mergeCell ref="B98:D98"/>
    <mergeCell ref="A94:D94"/>
    <mergeCell ref="C78:D78"/>
    <mergeCell ref="B102:D102"/>
    <mergeCell ref="D2:E2"/>
    <mergeCell ref="C82:D82"/>
    <mergeCell ref="C84:D84"/>
    <mergeCell ref="B95:D95"/>
    <mergeCell ref="B106:D106"/>
    <mergeCell ref="C86:D86"/>
    <mergeCell ref="C79:D79"/>
    <mergeCell ref="B13:E13"/>
    <mergeCell ref="C62:D62"/>
    <mergeCell ref="C7:E7"/>
    <mergeCell ref="C8:E8"/>
    <mergeCell ref="B96:D96"/>
    <mergeCell ref="B97:D97"/>
    <mergeCell ref="D120:E120"/>
    <mergeCell ref="C91:D91"/>
    <mergeCell ref="A111:D111"/>
    <mergeCell ref="A104:D104"/>
    <mergeCell ref="A113:D113"/>
    <mergeCell ref="A100:D100"/>
    <mergeCell ref="B109:D109"/>
  </mergeCells>
  <dataValidations count="3">
    <dataValidation type="list" allowBlank="1" showInputMessage="1" showErrorMessage="1" sqref="B23:B42">
      <formula1>$H$12:$H$19</formula1>
    </dataValidation>
    <dataValidation type="list" allowBlank="1" showInputMessage="1" showErrorMessage="1" sqref="B77:B91">
      <formula1>$H$25:$H$27</formula1>
    </dataValidation>
    <dataValidation type="list" allowBlank="1" showInputMessage="1" showErrorMessage="1" sqref="B76">
      <formula1>$H$25:$H$27</formula1>
    </dataValidation>
  </dataValidations>
  <printOptions horizontalCentered="1"/>
  <pageMargins left="0.5" right="0.5" top="0" bottom="0" header="0" footer="0"/>
  <pageSetup fitToHeight="3" horizontalDpi="600" verticalDpi="600" orientation="portrait" scale="58" r:id="rId2"/>
  <headerFooter alignWithMargins="0">
    <oddFooter>&amp;LRevised December 10, 2015&amp;RPage &amp;P of &amp;N</oddFooter>
  </headerFooter>
  <rowBreaks count="1" manualBreakCount="1">
    <brk id="57" max="5" man="1"/>
  </rowBreaks>
  <ignoredErrors>
    <ignoredError sqref="E1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Edmonton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CFPCG - Application Part C - 2016 Project Budget</dc:title>
  <dc:subject>Community Facility Partner Capital Grant</dc:subject>
  <dc:creator>Grants Program</dc:creator>
  <cp:keywords>community, facility, partner, capital, grant, cfpcg, 2016, application, form, part, c, project, budget</cp:keywords>
  <dc:description/>
  <cp:lastModifiedBy>Joanne Hanson</cp:lastModifiedBy>
  <cp:lastPrinted>2015-12-10T18:09:43Z</cp:lastPrinted>
  <dcterms:created xsi:type="dcterms:W3CDTF">2012-02-14T23:12:03Z</dcterms:created>
  <dcterms:modified xsi:type="dcterms:W3CDTF">2016-03-10T22:11:26Z</dcterms:modified>
  <cp:category>FORM</cp:category>
  <cp:version/>
  <cp:contentType/>
  <cp:contentStatus/>
</cp:coreProperties>
</file>